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<sst xmlns="http://schemas.openxmlformats.org/spreadsheetml/2006/main" count="270" uniqueCount="235">
  <si>
    <t>320130900661</t>
  </si>
  <si>
    <t>学院</t>
  </si>
  <si>
    <t>草地农业科技学院</t>
  </si>
  <si>
    <t>创新训练项目</t>
  </si>
  <si>
    <t>教授</t>
  </si>
  <si>
    <t>利用RAFT-ATRP还原敏感性双头试剂合成智能高分子前药载体及其应用研究</t>
  </si>
  <si>
    <t>周洋</t>
  </si>
  <si>
    <t>320130911851</t>
  </si>
  <si>
    <t>魏华</t>
  </si>
  <si>
    <t>教授</t>
  </si>
  <si>
    <t>癌症对人类健康构成严重威胁，而化疗作为其有效治疗方法之一仍存在严重的副作用：其所使用的抗癌药物（如阿霉素（DOX））在杀死癌细胞的同时对正常组织和器官造成伤害,造成药物利用率低、毒副作用强。为解决以上问题，我们小组计划通过利用对肿瘤微环境敏感的腙键，通过化学键合的方法将抗癌药物键合于聚合物上，以期得到新型的具有纳米尺寸、三重响应性（pH响应性、还原响应性与温度响应性）和双重选择性（叶酸主动靶向性与EPR被动靶向性）的双亲性聚合物前药载体。</t>
  </si>
  <si>
    <t>萃英学院</t>
  </si>
  <si>
    <t>城市生态美学视域下的兰州形象建构</t>
  </si>
  <si>
    <t>李晓明</t>
  </si>
  <si>
    <t>320130931370</t>
  </si>
  <si>
    <t>郭茂全</t>
  </si>
  <si>
    <t>副教授</t>
  </si>
  <si>
    <t>伴随着生态危机所激发起的全球环保绿色运动，生态美学应运而生。城市生态美学是人类从工业文明走向生态文明时的美学理论回应。兰州是唯一座黄河穿城而过的城市，具有湿地、园林、河流等多种生态景观，同时还有诸多艺术形式参与于城市生态美的建设。本项目将在生态美学视域中审视“绿化南北两山，美化黄河沿岸”的建设兰州公共生态的理念与成绩，并结合摄影、文学、雕塑、绘画等文本中的兰州生态形象建构，为建设生态兰州提出一些建议。</t>
  </si>
  <si>
    <t>文学院</t>
  </si>
  <si>
    <t>历史文化学院</t>
  </si>
  <si>
    <t>朱熹对《孟子》诠释中的气论</t>
  </si>
  <si>
    <t>创新训练项目</t>
  </si>
  <si>
    <t>刘学</t>
  </si>
  <si>
    <t>320130923591</t>
  </si>
  <si>
    <t>吴炯炯</t>
  </si>
  <si>
    <t>讲师</t>
  </si>
  <si>
    <t>朱子读书讲求“认圣贤旨意”、“就切要处理会”，不杂己意。他于四书一生理会，思想绵密，使之融贯成一系统，但毕竟由于时空悬绝，朱注难免有逸出经典的地方。本项目即想从朱熹对《孟子》一书讨论心性论部分的诠释入手，分析其中反映的朱子气论思想。目前拟设了几项问题，论文即打算着力于此。朱熹的诠释理路既有合于孟子也有不合于孟子的，也还有表面不合而有阐微之功，对具体问题的阐发方兴未艾，还有很大空间。</t>
  </si>
  <si>
    <t>哲学社会学院</t>
  </si>
  <si>
    <t>乡村电商组织形式选择探究——基于交易费用理论视角</t>
  </si>
  <si>
    <t>汤超萍</t>
  </si>
  <si>
    <t>320130942190</t>
  </si>
  <si>
    <t>肖晶晶/320130942280</t>
  </si>
  <si>
    <t>唐远雄</t>
  </si>
  <si>
    <t>乡村电子商务日益成为提高农民经济收入、促进城乡一体化的新思路，发展乡村电商是必然趋势，构建良好的乡村电商组织形式是发展乡村电商的必要条件。本课题立足交易费用理论的视角，一方面，发现受有限理性和机会主义影响的乡村电商现有组织形式在发展过程中所产生的交易费用；另一方面，探究在社会环境的影响下，组织形式的选择如何减少交易费用，从而为乡村电商组织形式选择提供参照，实现乡村电商更加稳定和高效的发展。</t>
  </si>
  <si>
    <t>经济学院</t>
  </si>
  <si>
    <t>城郊地区精准扶贫研究——以兰州城郊为例</t>
  </si>
  <si>
    <t>张宇飞</t>
  </si>
  <si>
    <t>320130943941</t>
  </si>
  <si>
    <t>颜喜增/320130922081,朱瑾璇/320130922291,邱帅晨/320130921721</t>
  </si>
  <si>
    <t>张国庆</t>
  </si>
  <si>
    <t>十八大以来，扶贫事业受到政府和社会大众进一步的关注，贫困户能否脱贫决定了我国到2020年能否全面建成小康社会。甘肃省属不发达地区，精准扶贫工作仍是政府工作重点和难点，而兰州作为省会城市，扶贫工作的成功推进对本省扶贫工作具有象征性意义。本研究以兰州市七里河区的阿干镇、八里镇、黄峪乡为样本点，对基层平困户进行深入调查研究，结合一系列最新理论研究成果，得出精准扶贫政策建议，为政府和社会的精准扶贫工作提供有意义的参考。</t>
  </si>
  <si>
    <t>管理学院</t>
  </si>
  <si>
    <t>基于自组织创新模式的众筹项目成功因素的实证研究——以“点名时间”为例</t>
  </si>
  <si>
    <t>吴国一</t>
  </si>
  <si>
    <t>320130931810</t>
  </si>
  <si>
    <t>史青春</t>
  </si>
  <si>
    <t>讲师</t>
  </si>
  <si>
    <t>随着“互联网+”理念的提出、互联网金融的发展，众筹这种新型商业模式兴起。众筹为有创意、无资金的创业、创新项目提供融资平台，众筹项目如何在众筹项目中脱颖而出、筹齐目标资金是项目发起人关注的重点，也是众筹的本质意义所在。本文基于自组织创新模式对众筹项目成功因素提出几点假设，通过对“点名时间”网站项目科学抽样以及量表的制作和信度、效度确定，对本文假设进行回归分析及稳定性检验，判断假设成立与否。研究目的是为众筹项目的成功提出合理化建议，促进众筹产业及创新产业的发展。</t>
  </si>
  <si>
    <t>外国语学院</t>
  </si>
  <si>
    <t>法学院</t>
  </si>
  <si>
    <t>甘肃省专利间接侵权案件的考察研究</t>
  </si>
  <si>
    <t>万方</t>
  </si>
  <si>
    <t>320130904651</t>
  </si>
  <si>
    <t>刘斌斌</t>
  </si>
  <si>
    <t>本课题通过调研甘肃省专利间接侵权的案例，总结当下我省对专利间接侵权的处理方式中所存在的不足，结合2015年12月发布的《中华人民共和国专利法修订草案（送审稿）》中的相关规定进行讨论，并从国外立法与司法实践中汲取经验，力图总结对我省专利间接侵权的司法建议，并对《草案》提出立法意见。项目创新：结合最新立法，采用多种研究方法，为我省司法时间做出学理支撑。</t>
  </si>
  <si>
    <t>本课题通过调研甘肃省专利间接侵权的案例，总结当下我省对专利间接侵权的处理方式中所存在的不足，结合2015年12月发布的《中华人民共和国专利法修订草案（送审稿）》中的相关规定进行讨论，并从国外立法与司法实践中汲取经验，力图总结对我省专利间接侵权的司法建议，并对《草案》提出立法意见。项目创新：结合最新立法，采用多种研究方法，为我省司法时间做出学理支撑。</t>
  </si>
  <si>
    <t>本课题通过调研甘肃省专利间接侵权的案例，总结当下我省对专利间接侵权的处理方式中所存在的不足，结合2015年12月发布的《中华人民共和国专利法修订草案（送审稿）》中的相关规定进行讨论，并从国外立法与司法实践中汲取经验，力图总结对我省专利间接侵权的司法建议，并对《草案》提出立法意见。项目创新：结合最新立法，采用多种研究方法，为我省司法时间做出学理支撑。</t>
  </si>
  <si>
    <t>兰州高校“I Share ”传媒宣传平台发展计划</t>
  </si>
  <si>
    <t>创业训练项目</t>
  </si>
  <si>
    <t>胡恒丽</t>
  </si>
  <si>
    <t>320130940780</t>
  </si>
  <si>
    <t>沈明杰</t>
  </si>
  <si>
    <t>讲师</t>
  </si>
  <si>
    <t>主要着力于平面拍摄，版面设计，各类微电影的拍摄以及后期制作。相较于同类行业，我们的特别之处在于分享，私人订制为每位客户提供一个良好的视频制作平台，根据客户需求，透过镜头语言，用具有深度感染力的微电影表现出来，满足客户捕捉生活点滴美好的愿望，留下对美好往事的追忆。为追求个性独特的大学生，进行独家私人视拍摄频、制作微电影；为大四毕业生制作视频简历、毕业纪念册；为在校大学生制作物美价廉的电子相册或杂志；为校内及附近的商铺制作微介绍短片。</t>
  </si>
  <si>
    <t>艺术学院</t>
  </si>
  <si>
    <t>教育学院</t>
  </si>
  <si>
    <t>海峡两岸农村小规模学校现状调查及发展策略比较研究——以台湾屏东县和甘肃榆中县为例</t>
  </si>
  <si>
    <t>吴永源</t>
  </si>
  <si>
    <t>320130920530</t>
  </si>
  <si>
    <t>袁东恒、杨雪芬</t>
  </si>
  <si>
    <t>马君</t>
  </si>
  <si>
    <t xml:space="preserve">  本项目拟以台湾屏东县（项目负责人吴永源曾在台湾屏东大学交流学习）和甘肃榆中县为例，以问题研究为导向，通过运用文献法、问卷法、访谈法、实地调查等方法对两岸两地的农村小规模学校（即在校学生数100人以下）的发展现状进行调查，发现存在的问题及其原因，梳理两地促进农村小规模学校的发展策略并对其进行比较分析，探寻异同之处。研究的内容将涉及：农村小规模学校的基本办学条件、师资建设、学生规模、学生满意度调查、日常教学、利益相关者的参与度（政府、社会机构、家长等）、存在的问题及原因和具体发展策略等。希冀通过比较研究为大陆优化农村小规模学校的发展对策提供借鉴与参考</t>
  </si>
  <si>
    <t>数学与统计学院</t>
  </si>
  <si>
    <t>人脸数据聚类的统计学方法</t>
  </si>
  <si>
    <t>梅子行</t>
  </si>
  <si>
    <t>320130926531</t>
  </si>
  <si>
    <t>赵学靖</t>
  </si>
  <si>
    <t>本项目旨在应用统计学方法解决高维情况下的人脸识别数据聚类问题。应用流形学习算法将原始数据所在的原始高维空间映射到低维空间中，以此解决由于维数过高引起的准确率降低以及不便于处理的问题。</t>
  </si>
  <si>
    <t>物理科学与技术学院</t>
  </si>
  <si>
    <t>量子多体系统的BBGKY方程的数值模拟</t>
  </si>
  <si>
    <t>创新训练项目</t>
  </si>
  <si>
    <t>施敏吉</t>
  </si>
  <si>
    <t>320120919241</t>
  </si>
  <si>
    <t>郑煜辉</t>
  </si>
  <si>
    <t>罗洪刚</t>
  </si>
  <si>
    <t>教授</t>
  </si>
  <si>
    <t>本项目利用离散相空间抽样方法求解BBGKY系列方程，分析其中的关联效应，并应用到具体的实验系统如具有长程相互作用的自旋系统，揭示关联与系统性质的内在联系；提出新的截断方案，比较不同截断近似的关联效应。Green-Kirkwood-Yvon（BBGKY）系列方程的求解和应用是分析关联效应的重要工具。本项目利用相空间抽样方法求解BBGKY系列方程，分析其中的关联效应，并应用到具体的实验系统如具有长程相互作用的自旋系统，揭示关联与系统性质的内在联系。</t>
  </si>
  <si>
    <t>核科学与技术学院</t>
  </si>
  <si>
    <t>基于纳米压电材料与热电材料的复合式动态型RIB研究</t>
  </si>
  <si>
    <t>周毅</t>
  </si>
  <si>
    <t>320130944291</t>
  </si>
  <si>
    <t>陈建航 尚钰雪</t>
  </si>
  <si>
    <t>李公平</t>
  </si>
  <si>
    <t>本项目基于正压电效应与Seebeck效应，以动态型同位素电池发电机理技术瓶颈的创新为切入点，通过对常规放射性同位素电池热源温度的有效模拟，采用实验（模拟）热源推动惰性气体在耐高温管壁中形成高速气流，作用于纳米压电材料与纳米复合热电材料实现能量梯级转化，达到供电目的，从而研究能量转换效率和电学输出特性。本项目在目前同位素电池研究的基础之上，分析设计目标同位素电池样品，完善同位素电池研究理论体系。</t>
  </si>
  <si>
    <t>信息科学与工程学院</t>
  </si>
  <si>
    <t xml:space="preserve">         基于陇东下沉式窑洞自稳性能评价的黄土平衡拱研究    </t>
  </si>
  <si>
    <t>朱江鸿</t>
  </si>
  <si>
    <t>320130928031</t>
  </si>
  <si>
    <t>韩淑娴/320103927510,王喜安/320130927851</t>
  </si>
  <si>
    <t>张虎元</t>
  </si>
  <si>
    <t xml:space="preserve">    黄土窑洞在我国尤其西北地区分布广泛，以其独特的形式成为民族建筑史的一大奇观。我们通过实地考察陇东下沉式窑洞的文化内涵和建筑形式，建立不同年代、尺寸窑洞的三维模型，探究黄土起拱线存在形式；并进行土工实验获取黄土的物理力学参数，运用数值法模拟分析窑洞的稳定性和平衡拱，分别与实际稳定程度、起拱线进行对比，推理合理的土压力计算模式，从而用科学的方法解释我国传统窑洞的建筑工艺，为保护和发展窑洞民居提供参考。</t>
  </si>
  <si>
    <t>化学化工学院</t>
  </si>
  <si>
    <t>基于高分子薄膜材料的三聚氰胺新型荧光传感器研究</t>
  </si>
  <si>
    <t>韩舒芸</t>
  </si>
  <si>
    <t>320130911560</t>
  </si>
  <si>
    <t>黄俊/320140912121</t>
  </si>
  <si>
    <t>陈永雷</t>
  </si>
  <si>
    <t>生命科学学院</t>
  </si>
  <si>
    <t>修饰异质二聚肽的磁性纳米分子探针的合成、表征及细胞毒性研究</t>
  </si>
  <si>
    <t>创新训练项目</t>
  </si>
  <si>
    <t>张小雪</t>
  </si>
  <si>
    <t>320130925740</t>
  </si>
  <si>
    <t>姓名：赵永芝 学号：320140926040 电话：18894572612</t>
  </si>
  <si>
    <t>沈剑敏</t>
  </si>
  <si>
    <t>教授级高级实验师</t>
  </si>
  <si>
    <t>大气科学学院</t>
  </si>
  <si>
    <t>亚洲副热带西风急流年代际变化与我国西北地区干旱的关系研究</t>
  </si>
  <si>
    <t>马明月</t>
  </si>
  <si>
    <t>320130902040</t>
  </si>
  <si>
    <t>齐思齐/320130902110,吴肖燕/320130902300</t>
  </si>
  <si>
    <t>魏林波</t>
  </si>
  <si>
    <t>讲师</t>
  </si>
  <si>
    <t>西北地区的干旱问题一直是一个研究热点，然而，现有研究里较少涉及有关西风急流的年代际变化与西北地干旱之间的关系。亚洲副热带西风急流有向北移动的年代际变化特点。本项目拟利用更长时间的再分析资料研究西北地区夏季降水量的时空分布情况，借由标准化降水距平指数与急流相关指数，研究亚洲副热带西风急流位置及强度的年代际变化与我国西北地区干旱之间的关系，为该区域干旱的防灾减灾提供一些理论依据。</t>
  </si>
  <si>
    <t>资源环境学院</t>
  </si>
  <si>
    <t>硫酸改性膨润土对废水中苯的吸附性能及碱性再生法初探</t>
  </si>
  <si>
    <t>董思捷</t>
  </si>
  <si>
    <t>320130944601</t>
  </si>
  <si>
    <t>于国胤/320130944911,黄菊/320130944640</t>
  </si>
  <si>
    <t>姜云超</t>
  </si>
  <si>
    <t>酸改性膨润土的孔容积、层间距及表面积均有所增大，提高了膨润土的吸附能力。除去了膨润土通道中的酸可溶性杂质使孔道疏通增大了膨润土的吸附量。本项目研究内容为：一、探讨不同配比的膨润土与硫酸处理废水中苯的效果以寻求最佳配比。二、将吸附了苯的酸改性膨润土经过碱处理，增大酸改性膨润土的孔径和亲水性，再将苯萃取出来使膨润土得到再生。三、研究硫酸改性膨润土的再生性。四、将对模拟废水的研究结果在自然水体中验证。</t>
  </si>
  <si>
    <t>土木工程与力学学院</t>
  </si>
  <si>
    <t>基于大学生生活服务平台的研发</t>
  </si>
  <si>
    <t>宫铭阳</t>
  </si>
  <si>
    <t>320130938681</t>
  </si>
  <si>
    <t>刘保卫</t>
  </si>
  <si>
    <t>讲师</t>
  </si>
  <si>
    <t>大学生生活服务平台主要致力于为大学生提供一个能互帮互助的众包服务平台，旨在整合学校已有资源，通过学生在平台发布其需求信息，并支付一定酬劳，再由有能力解决其需求信息的学生提供有偿服务，解决在校大学生的需求问题。众包服务平台主要以学生发布需求信息为主，除此之外我们会开设二手市场、名家讲座版块更好的服务大学生。</t>
  </si>
  <si>
    <t>地质科学与矿产资源学院</t>
  </si>
  <si>
    <t>甘肃中部三含煤盆地中侏罗统植物与古环境</t>
  </si>
  <si>
    <t>朱峤</t>
  </si>
  <si>
    <t>320130903591</t>
  </si>
  <si>
    <t>华一帆/320130903181,黄堯燊/320130903621,季彦钊/320130903191</t>
  </si>
  <si>
    <t>闫德飞</t>
  </si>
  <si>
    <t>植物化石能够记录地质时期的气候和环境变化，如植物化石角质层特征、气孔均能反映出植物及及其生存环境的基本信息，包括植物的发育进化情况及当时古气候二氧化碳含量、温度等。本项目以“甘肃中部三含煤盆地与古气候”为题，旨在通过研究植物化石所反映的信息对比三个含煤盆地古气候的差异，探究中部地区含煤盆地古气候变化与原因。</t>
  </si>
  <si>
    <t xml:space="preserve">   0818一级学科：地质资源与地质工程</t>
  </si>
  <si>
    <t>药学院</t>
  </si>
  <si>
    <t>抗虫药吡喹酮双重缓释注射剂及其缓释特性的研究</t>
  </si>
  <si>
    <t>彭雪</t>
  </si>
  <si>
    <t>320130939970</t>
  </si>
  <si>
    <t>王宇/320130940180,王燕红/320140941100</t>
  </si>
  <si>
    <t>史彦斌</t>
  </si>
  <si>
    <t>副教授</t>
  </si>
  <si>
    <t>关键内容包括 ①择适宜油相、乳化剂和助乳化剂通过自乳化法制备吡喹酮纳米乳；②以壳聚糖、β-甘油磷酸盐、羟丙甲基纤维素等为温敏材料，以累积释放率为主要评价指标，通过多因素设计优化吡喹酮纳米乳-原位凝胶注射剂的处方；③通过体外溶出试验分析吡喹酮纳米乳及其原位凝胶注射剂的体外缓释特性，探讨药物释放机制；并研究其在家兔体内的药物动力学，验证其缓释特性。</t>
  </si>
  <si>
    <t>基础医学院</t>
  </si>
  <si>
    <t>康复训练对缺血性脑中风小鼠 PSD-95和synapisnⅠ蛋白表达的影响</t>
  </si>
  <si>
    <t>张秋月</t>
  </si>
  <si>
    <t>姚智超/320140916321,郑卉/320140916850</t>
  </si>
  <si>
    <t>汪江碧,张小郁</t>
  </si>
  <si>
    <t>讲师,教授</t>
  </si>
  <si>
    <t>目前康复训练对脑中风后脑功能恢复的作用比较明确，但其具体的细胞和分子机理并不清楚，尤其是康复训练在促进突触环路的重新构建中是如何发挥作用的，又是如何调节突触蛋白表达的，主要是通过哪种信号通路实现的。本项目将探讨康复训练对synapsinⅠ及PSD-95蛋白表达的调节，为进一步揭示康复训练促进脑功能恢复的作用机理奠定基础。</t>
  </si>
  <si>
    <t>口腔医学院</t>
  </si>
  <si>
    <t>高低、速手机磨改对瓷修复体性能影响的探究</t>
  </si>
  <si>
    <t>刘艳华</t>
  </si>
  <si>
    <t>王惠东,320120921981  苏世斌,320120921931</t>
  </si>
  <si>
    <t>刘斌</t>
  </si>
  <si>
    <t>瓷修复体在制作过程及粘结于基牙之前需调磨，切削所产生的热应力及切削力会使其产生裂纹，降低它的断裂韧性、抗弯强度，使其易于断裂。本项目通过一系列试验以探究该争论性问题，为临床操作及瓷修复体临床寿命的延长提供参考。</t>
  </si>
  <si>
    <t>320120921810</t>
  </si>
  <si>
    <t>公共卫生学院</t>
  </si>
  <si>
    <t>黑枸杞原花青素的分子结构及其抗炎抗氧化性研究</t>
  </si>
  <si>
    <t>陈梦雨</t>
  </si>
  <si>
    <t>320130905680</t>
  </si>
  <si>
    <t>白朝</t>
  </si>
  <si>
    <t>黄小丹</t>
  </si>
  <si>
    <t>本项目将利用GPC和HPLC-MS研究分析黑枸杞中原花青素的结构，并使用分子体积排阻色谱法分离不同分子量大小的原花青素三个片段以期研究原花青素不同分子量大小与其抗氧化性的相关性，进而选取抗氧化性较强的原花青素片段，通过THP-1 cells试验探索高抗氧化性原花青素在阿尔茨海默疾病相关抗炎方面的预防和治疗功效。在学科交叉的基础上，以新的角度研究原花青素的抗氧化和抗炎功效，为提高原花青素利用价值提供营养学理论基础。</t>
  </si>
  <si>
    <t>第一临床医学院</t>
  </si>
  <si>
    <t xml:space="preserve">血清microRNA-21的表达水平与胃
癌新辅助化疗疗效的相关性研究 </t>
  </si>
  <si>
    <t>孙慧慧</t>
  </si>
  <si>
    <t>320120916650</t>
  </si>
  <si>
    <t>付思齐320120914421   李乐320130918880</t>
  </si>
  <si>
    <t>姜雷</t>
  </si>
  <si>
    <t>主治医师/博士</t>
  </si>
  <si>
    <t>循证医学的证据表明新辅助化疗可以提高胃癌患者的手术切除率、延长患者的生存时间。但也有学者指出只有20%-60%的胃癌患者对化疗药物敏感，筛选出能够检测胃癌化疗药物敏感的分子标记物显得尤为重要。目前有多项研究均提示血清中的microRNA-21具有早期诊断肿瘤、预测治疗效果及判断预后的重要意义，但各个研究之间的结果并不一致。因此，本研究将定量分析血清microRNA-21的表达水平与胃癌新辅助化疗疗效的相关性，为胃癌的个体化治疗提供新的思路。</t>
  </si>
  <si>
    <t>全胸腔镜下二尖瓣置换术的近中期疗效分析</t>
  </si>
  <si>
    <t>刘盼旺</t>
  </si>
  <si>
    <t>320120912501</t>
  </si>
  <si>
    <t>丁伟1/2016001,王琴2/2016002</t>
  </si>
  <si>
    <t>柳德斌</t>
  </si>
  <si>
    <t>主任医师</t>
  </si>
  <si>
    <t>在外科手术飞速发展的今天，微创手术应运而生，并且发展迅速，但在胸外科微创手术的手术时间和体外循环时间等对病人的术后并发症等疗效的影响国内外鲜有报道，本项目旨在通过搜集整理近年来兰大二院胸外科全胸腔镜下二尖瓣置换术的有关新旧病例资料，并对其相关数据做一系统客观的总结，以期对诸临床工作者在改进手术技巧，科学管理病人等方面提供一定的理论依据，以提高全胸腔镜下二尖瓣置换术的近远期疗效。</t>
  </si>
  <si>
    <t>第二临床医学院</t>
  </si>
  <si>
    <t>大学科技园管理办公室</t>
  </si>
  <si>
    <t>存取一体式智能储物快递柜</t>
  </si>
  <si>
    <t>汤卫国</t>
  </si>
  <si>
    <t>320130937161</t>
  </si>
  <si>
    <t>牛朝西/320130937061,闫楠楠/320140932810</t>
  </si>
  <si>
    <t>常蓬彬</t>
  </si>
  <si>
    <t>高级工程师</t>
  </si>
  <si>
    <t>我们的项目是在现有存在的智能储物柜及快递柜的基础上进行了较大的改进，现有的储物柜及快递柜的存取方式是通过扫描条形码和输入动态密码。我们在此基础上的改进是，改变接受信息的方式及内容形式，我们通过手机App为媒介，以二维码为信息内容进行储物柜的物品存取，同时在快递柜上会有摄像装置，对使用者进行监控。</t>
  </si>
  <si>
    <t>序号</t>
  </si>
  <si>
    <t>昆虫的系统进化：线粒体基因组证据</t>
  </si>
  <si>
    <t>张奔</t>
  </si>
  <si>
    <t>周敏强/320130900731,刘永健/320130900461</t>
  </si>
  <si>
    <t>袁明龙</t>
  </si>
  <si>
    <t>昆虫是世界上生物多样性最高的动物类群，但有关昆虫的系统与进化关系仍存在争议。线粒体基因组广泛应用于昆虫种群遗传学、分子进化及系统发育研究。本研究以NCBI数据库中已公布的所有昆虫线粒体基因组数据作为研究对象，在核实、重新注释这些数据的基础上，分析昆虫线粒体基因组的基本特征，并基于线粒体基因组数据采用最大似然法和贝叶斯推断法重建昆虫目级水平的系统发育关系，以期推动昆虫线粒体基因组学及其系统进化关系研究。</t>
  </si>
  <si>
    <t>本项目旨在合成一种新型的肿瘤靶向的磁性纳米分子探针，以实现对肿瘤治疗与诊断的同步进行。首先，合成以多聚赖氨酸树状高分子为基质的磁性纳米复合物，进一步采用GX1-RGD异质二聚肽对其进行修饰；然后，利用一系列理化手段对合成的探针作表征分析；最后，选择肝癌细胞HepG2作为模型，研究修饰异质二聚肽的分子探针对肿瘤的靶向性，以及上载抗癌药物阿霉素的分子探针对HepG2细胞活度的影响。</t>
  </si>
  <si>
    <t>320140916610</t>
  </si>
  <si>
    <t>本项目拟合成一种侧基为ＤＩＢ的聚甲基丙烯酸酯荧光共轭聚合物，利用纳米金的超淬灭作用，淬灭其荧光。再通过三聚氰胺与共轭聚合物对纳米金的竞争反应，使纳米金远离共轭聚合物，使共轭聚合物荧光恢复。从而实现对三聚氰胺的快速、灵敏检测。该荧光聚合物具有荧光量子产率高、365 nm紫外激发的特点，利用紫外手电、手机等紫外光源可实现对三聚氰胺的实时分析。</t>
  </si>
  <si>
    <t xml:space="preserve"> 王睿</t>
  </si>
  <si>
    <t>周旭峰</t>
  </si>
  <si>
    <t>梅子行/2016001,王静/2016002,徐淋琳/2016003,许耘梦/2016004</t>
  </si>
  <si>
    <t>宋娜,唐艺博</t>
  </si>
  <si>
    <t>辛永涛,柳雅丽</t>
  </si>
  <si>
    <t>吴云娇,王馨悦</t>
  </si>
  <si>
    <t>官兴明,任聪敏</t>
  </si>
  <si>
    <t>立项年份</t>
  </si>
  <si>
    <t>项目名称</t>
  </si>
  <si>
    <t>项目类型</t>
  </si>
  <si>
    <t>项目负责人姓名</t>
  </si>
  <si>
    <t>项目负责人学号</t>
  </si>
  <si>
    <t>参与学生人数</t>
  </si>
  <si>
    <t>项目其他成员信息</t>
  </si>
  <si>
    <t>指导教师姓名</t>
  </si>
  <si>
    <t>指导教师职称</t>
  </si>
  <si>
    <t>尼申请经费(元)</t>
  </si>
  <si>
    <t>项目所属一级学科代码</t>
  </si>
  <si>
    <t>项目简介(200字以内)</t>
  </si>
  <si>
    <t>新丝绸之路上的文化建设――中国传统手工艺传承与传播</t>
  </si>
  <si>
    <t>支灵灵</t>
  </si>
  <si>
    <t>320130929830</t>
  </si>
  <si>
    <t>李发元</t>
  </si>
  <si>
    <t>教授/院长</t>
  </si>
  <si>
    <t>在“一带一路”经济带建设形势建设的大背景下，本着传承中国传统手工艺艺术，发扬与传播中国传统文化，促进我国与中亚国家的文化交流与合作的精神，我们拟在中亚国家开店设厂经营中国手工艺制品，以及开设学院教授手工艺品制作方法，来加强文化联系。</t>
  </si>
  <si>
    <t>冒鹏程/320130914281,文鑫颖/320130940190,梁彦龙/320130930451,赵  娜/320130916250</t>
  </si>
  <si>
    <t>甘肃省省级大学生创新创业训练计划项目信息表</t>
  </si>
  <si>
    <t>王婧潼/320140904200,曲芳毅/320140904141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</si>
</sst>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2"/>
      <name val="宋体"/>
      <family val="0"/>
    </font>
    <font>
      <sz val="12"/>
      <name val="黑体"/>
      <family val="3"/>
    </font>
    <font>
      <sz val="9"/>
      <name val="宋体"/>
      <family val="0"/>
    </font>
    <font>
      <sz val="12"/>
      <color indexed="63"/>
      <name val="宋体"/>
      <family val="0"/>
    </font>
    <font>
      <sz val="11"/>
      <name val="宋体"/>
      <family val="0"/>
    </font>
    <font>
      <sz val="11"/>
      <color indexed="63"/>
      <name val="宋体"/>
      <family val="0"/>
    </font>
    <font>
      <sz val="24"/>
      <color indexed="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000000"/>
      <name val="Calibri"/>
      <family val="0"/>
    </font>
    <font>
      <sz val="11"/>
      <color indexed="63"/>
      <name val="Calibri"/>
      <family val="0"/>
    </font>
    <font>
      <sz val="24"/>
      <color theme="1"/>
      <name val="方正小标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color indexed="22"/>
      </top>
      <bottom/>
    </border>
    <border>
      <left/>
      <right style="thin">
        <color indexed="22"/>
      </right>
      <top style="thin">
        <color indexed="22"/>
      </top>
      <bottom/>
    </border>
    <border>
      <left style="thin"/>
      <right style="thin"/>
      <top style="thin"/>
      <bottom style="thin"/>
    </border>
    <border>
      <left/>
      <right/>
      <top/>
      <bottom style="thin"/>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9">
    <xf numFmtId="0" fontId="0" fillId="0" borderId="0" xfId="0" applyFont="1" applyAlignment="1">
      <alignment/>
    </xf>
    <xf numFmtId="0" fontId="0" fillId="0" borderId="0" xfId="0" applyAlignment="1">
      <alignment wrapText="1"/>
    </xf>
    <xf numFmtId="0" fontId="0" fillId="0" borderId="0" xfId="0" applyAlignment="1">
      <alignment horizontal="left"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pplyProtection="1">
      <alignment horizontal="left" vertical="center" wrapText="1"/>
      <protection locked="0"/>
    </xf>
    <xf numFmtId="0" fontId="0" fillId="0" borderId="12" xfId="0" applyNumberFormat="1" applyFont="1" applyFill="1" applyBorder="1" applyAlignment="1" applyProtection="1">
      <alignment horizontal="left" vertical="center" wrapText="1"/>
      <protection/>
    </xf>
    <xf numFmtId="0" fontId="0" fillId="0" borderId="12" xfId="0" applyNumberFormat="1" applyFont="1" applyBorder="1" applyAlignment="1">
      <alignment horizontal="left" vertical="center" wrapText="1"/>
    </xf>
    <xf numFmtId="49" fontId="0" fillId="0" borderId="12" xfId="0" applyNumberFormat="1" applyFont="1" applyFill="1" applyBorder="1" applyAlignment="1" applyProtection="1">
      <alignment horizontal="left" vertical="center" wrapText="1"/>
      <protection/>
    </xf>
    <xf numFmtId="49" fontId="0" fillId="0" borderId="12" xfId="0" applyNumberFormat="1" applyFont="1" applyBorder="1" applyAlignment="1">
      <alignment horizontal="left" vertical="center" wrapText="1"/>
    </xf>
    <xf numFmtId="0" fontId="41" fillId="0" borderId="12" xfId="0" applyNumberFormat="1" applyFont="1" applyFill="1" applyBorder="1" applyAlignment="1" applyProtection="1">
      <alignment horizontal="left" vertical="center" wrapText="1"/>
      <protection/>
    </xf>
    <xf numFmtId="49" fontId="41" fillId="0" borderId="12" xfId="0" applyNumberFormat="1" applyFont="1" applyFill="1" applyBorder="1" applyAlignment="1" applyProtection="1">
      <alignment horizontal="left" vertical="center" wrapText="1"/>
      <protection/>
    </xf>
    <xf numFmtId="0" fontId="42" fillId="0" borderId="12" xfId="0" applyFont="1" applyBorder="1" applyAlignment="1">
      <alignment horizontal="left" vertical="center" wrapText="1"/>
    </xf>
    <xf numFmtId="0" fontId="43" fillId="33" borderId="12" xfId="0" applyNumberFormat="1" applyFont="1" applyFill="1" applyBorder="1" applyAlignment="1" quotePrefix="1">
      <alignment horizontal="left" vertical="center" wrapText="1"/>
    </xf>
    <xf numFmtId="0" fontId="43" fillId="33" borderId="12" xfId="0" applyNumberFormat="1" applyFont="1" applyFill="1" applyBorder="1" applyAlignment="1">
      <alignment horizontal="left" vertical="center" wrapText="1"/>
    </xf>
    <xf numFmtId="0" fontId="43" fillId="33" borderId="12" xfId="0" applyFont="1" applyFill="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2" xfId="40" applyNumberFormat="1" applyFont="1" applyFill="1" applyBorder="1" applyAlignment="1" applyProtection="1">
      <alignment horizontal="left" vertical="center" wrapText="1"/>
      <protection/>
    </xf>
    <xf numFmtId="0" fontId="41" fillId="0" borderId="12" xfId="40" applyNumberFormat="1" applyFont="1" applyBorder="1" applyAlignment="1">
      <alignment horizontal="left" vertical="center" wrapText="1"/>
      <protection/>
    </xf>
    <xf numFmtId="49" fontId="41" fillId="0" borderId="12" xfId="40" applyNumberFormat="1" applyFont="1" applyFill="1" applyBorder="1" applyAlignment="1" applyProtection="1">
      <alignment horizontal="left" vertical="center" wrapText="1"/>
      <protection/>
    </xf>
    <xf numFmtId="0" fontId="41" fillId="0" borderId="12" xfId="0" applyFont="1" applyBorder="1" applyAlignment="1">
      <alignment horizontal="left" vertical="center" wrapText="1"/>
    </xf>
    <xf numFmtId="0" fontId="3" fillId="34" borderId="12" xfId="40" applyNumberFormat="1" applyFont="1" applyFill="1" applyBorder="1" applyAlignment="1" applyProtection="1">
      <alignment horizontal="center" vertical="center" wrapText="1"/>
      <protection/>
    </xf>
    <xf numFmtId="49" fontId="3" fillId="34" borderId="12" xfId="40" applyNumberFormat="1" applyFont="1" applyFill="1" applyBorder="1" applyAlignment="1" applyProtection="1">
      <alignment horizontal="center" vertical="center" wrapText="1"/>
      <protection/>
    </xf>
    <xf numFmtId="0" fontId="4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NumberFormat="1" applyFill="1" applyBorder="1" applyAlignment="1" applyProtection="1">
      <alignment horizontal="center"/>
      <protection/>
    </xf>
    <xf numFmtId="0" fontId="0" fillId="0" borderId="0" xfId="0" applyNumberFormat="1" applyFill="1" applyBorder="1" applyAlignment="1" applyProtection="1">
      <alignment horizont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zoomScalePageLayoutView="0" workbookViewId="0" topLeftCell="D10">
      <selection activeCell="K11" sqref="K11"/>
    </sheetView>
  </sheetViews>
  <sheetFormatPr defaultColWidth="9.140625" defaultRowHeight="15"/>
  <cols>
    <col min="1" max="1" width="4.8515625" style="2" customWidth="1"/>
    <col min="2" max="3" width="9.00390625" style="2" customWidth="1"/>
    <col min="4" max="4" width="19.7109375" style="2" customWidth="1"/>
    <col min="5" max="5" width="14.57421875" style="2" customWidth="1"/>
    <col min="6" max="6" width="17.140625" style="2" customWidth="1"/>
    <col min="7" max="7" width="17.8515625" style="2" customWidth="1"/>
    <col min="8" max="8" width="20.28125" style="2" customWidth="1"/>
    <col min="9" max="9" width="22.28125" style="2" customWidth="1"/>
    <col min="10" max="10" width="14.8515625" style="2" customWidth="1"/>
    <col min="11" max="11" width="18.140625" style="2" customWidth="1"/>
    <col min="12" max="12" width="17.8515625" style="2" customWidth="1"/>
    <col min="13" max="13" width="22.7109375" style="2" bestFit="1" customWidth="1"/>
    <col min="14" max="14" width="30.28125" style="2" bestFit="1" customWidth="1"/>
    <col min="15" max="16384" width="9.00390625" style="2" customWidth="1"/>
  </cols>
  <sheetData>
    <row r="1" spans="4:14" ht="78" customHeight="1">
      <c r="D1" s="25" t="s">
        <v>233</v>
      </c>
      <c r="E1" s="26"/>
      <c r="F1" s="26"/>
      <c r="G1" s="26"/>
      <c r="H1" s="26"/>
      <c r="I1" s="26"/>
      <c r="J1" s="26"/>
      <c r="K1" s="26"/>
      <c r="L1" s="26"/>
      <c r="M1" s="26"/>
      <c r="N1" s="26"/>
    </row>
    <row r="2" spans="1:14" ht="14.25">
      <c r="A2" s="23" t="s">
        <v>198</v>
      </c>
      <c r="B2" s="23" t="s">
        <v>214</v>
      </c>
      <c r="C2" s="23" t="s">
        <v>1</v>
      </c>
      <c r="D2" s="23" t="s">
        <v>215</v>
      </c>
      <c r="E2" s="23" t="s">
        <v>216</v>
      </c>
      <c r="F2" s="23" t="s">
        <v>217</v>
      </c>
      <c r="G2" s="24" t="s">
        <v>218</v>
      </c>
      <c r="H2" s="23" t="s">
        <v>219</v>
      </c>
      <c r="I2" s="23" t="s">
        <v>220</v>
      </c>
      <c r="J2" s="23" t="s">
        <v>221</v>
      </c>
      <c r="K2" s="23" t="s">
        <v>222</v>
      </c>
      <c r="L2" s="23" t="s">
        <v>223</v>
      </c>
      <c r="M2" s="23" t="s">
        <v>224</v>
      </c>
      <c r="N2" s="23" t="s">
        <v>225</v>
      </c>
    </row>
    <row r="3" spans="1:14" ht="202.5">
      <c r="A3" s="6">
        <v>1</v>
      </c>
      <c r="B3" s="7">
        <v>2016</v>
      </c>
      <c r="C3" s="8" t="s">
        <v>11</v>
      </c>
      <c r="D3" s="12" t="s">
        <v>5</v>
      </c>
      <c r="E3" s="9" t="s">
        <v>3</v>
      </c>
      <c r="F3" s="12" t="s">
        <v>6</v>
      </c>
      <c r="G3" s="13" t="s">
        <v>7</v>
      </c>
      <c r="H3" s="8">
        <v>1</v>
      </c>
      <c r="I3" s="12" t="s">
        <v>208</v>
      </c>
      <c r="J3" s="12" t="s">
        <v>8</v>
      </c>
      <c r="K3" s="12" t="s">
        <v>9</v>
      </c>
      <c r="L3" s="8">
        <v>10000</v>
      </c>
      <c r="M3" s="8">
        <v>150</v>
      </c>
      <c r="N3" s="14" t="s">
        <v>10</v>
      </c>
    </row>
    <row r="4" spans="1:19" ht="189">
      <c r="A4" s="6">
        <v>2</v>
      </c>
      <c r="B4" s="7">
        <v>2016</v>
      </c>
      <c r="C4" s="8" t="s">
        <v>18</v>
      </c>
      <c r="D4" s="8" t="s">
        <v>12</v>
      </c>
      <c r="E4" s="9" t="s">
        <v>3</v>
      </c>
      <c r="F4" s="8" t="s">
        <v>13</v>
      </c>
      <c r="G4" s="15" t="s">
        <v>14</v>
      </c>
      <c r="H4" s="16">
        <v>2</v>
      </c>
      <c r="I4" s="16" t="s">
        <v>210</v>
      </c>
      <c r="J4" s="16" t="s">
        <v>15</v>
      </c>
      <c r="K4" s="16" t="s">
        <v>16</v>
      </c>
      <c r="L4" s="8">
        <v>7000</v>
      </c>
      <c r="M4" s="8">
        <v>750</v>
      </c>
      <c r="N4" s="17" t="s">
        <v>17</v>
      </c>
      <c r="O4" s="3"/>
      <c r="P4" s="3"/>
      <c r="Q4" s="3"/>
      <c r="R4" s="3"/>
      <c r="S4" s="4"/>
    </row>
    <row r="5" spans="1:19" ht="175.5">
      <c r="A5" s="6">
        <v>3</v>
      </c>
      <c r="B5" s="7">
        <v>2016</v>
      </c>
      <c r="C5" s="8" t="s">
        <v>19</v>
      </c>
      <c r="D5" s="8" t="s">
        <v>20</v>
      </c>
      <c r="E5" s="9" t="s">
        <v>21</v>
      </c>
      <c r="F5" s="8" t="s">
        <v>22</v>
      </c>
      <c r="G5" s="10" t="s">
        <v>23</v>
      </c>
      <c r="H5" s="8">
        <v>2</v>
      </c>
      <c r="I5" s="8" t="s">
        <v>207</v>
      </c>
      <c r="J5" s="8" t="s">
        <v>24</v>
      </c>
      <c r="K5" s="8" t="s">
        <v>25</v>
      </c>
      <c r="L5" s="8">
        <v>8800</v>
      </c>
      <c r="M5" s="8">
        <v>770</v>
      </c>
      <c r="N5" s="8" t="s">
        <v>26</v>
      </c>
      <c r="O5" s="5"/>
      <c r="P5" s="5"/>
      <c r="Q5" s="5"/>
      <c r="R5" s="5"/>
      <c r="S5" s="5"/>
    </row>
    <row r="6" spans="1:19" ht="189">
      <c r="A6" s="6">
        <v>4</v>
      </c>
      <c r="B6" s="7">
        <v>2016</v>
      </c>
      <c r="C6" s="8" t="s">
        <v>27</v>
      </c>
      <c r="D6" s="8" t="s">
        <v>28</v>
      </c>
      <c r="E6" s="9" t="s">
        <v>3</v>
      </c>
      <c r="F6" s="8" t="s">
        <v>29</v>
      </c>
      <c r="G6" s="10" t="s">
        <v>30</v>
      </c>
      <c r="H6" s="8">
        <v>2</v>
      </c>
      <c r="I6" s="8" t="s">
        <v>31</v>
      </c>
      <c r="J6" s="8" t="s">
        <v>32</v>
      </c>
      <c r="K6" s="8" t="s">
        <v>16</v>
      </c>
      <c r="L6" s="8">
        <v>8000</v>
      </c>
      <c r="M6" s="8">
        <v>840</v>
      </c>
      <c r="N6" s="8" t="s">
        <v>33</v>
      </c>
      <c r="O6" s="5"/>
      <c r="P6" s="5"/>
      <c r="Q6" s="5"/>
      <c r="R6" s="5"/>
      <c r="S6" s="5"/>
    </row>
    <row r="7" spans="1:19" ht="189">
      <c r="A7" s="6">
        <v>5</v>
      </c>
      <c r="B7" s="7">
        <v>2016</v>
      </c>
      <c r="C7" s="8" t="s">
        <v>34</v>
      </c>
      <c r="D7" s="12" t="s">
        <v>35</v>
      </c>
      <c r="E7" s="18" t="s">
        <v>3</v>
      </c>
      <c r="F7" s="12" t="s">
        <v>36</v>
      </c>
      <c r="G7" s="13" t="s">
        <v>37</v>
      </c>
      <c r="H7" s="12">
        <v>3</v>
      </c>
      <c r="I7" s="12" t="s">
        <v>38</v>
      </c>
      <c r="J7" s="12" t="s">
        <v>39</v>
      </c>
      <c r="K7" s="12" t="s">
        <v>16</v>
      </c>
      <c r="L7" s="12">
        <v>10000</v>
      </c>
      <c r="M7" s="12">
        <v>790</v>
      </c>
      <c r="N7" s="12" t="s">
        <v>40</v>
      </c>
      <c r="O7" s="5"/>
      <c r="P7" s="5"/>
      <c r="Q7" s="5"/>
      <c r="R7" s="5"/>
      <c r="S7" s="5"/>
    </row>
    <row r="8" spans="1:19" ht="216">
      <c r="A8" s="6">
        <v>6</v>
      </c>
      <c r="B8" s="7">
        <v>2016</v>
      </c>
      <c r="C8" s="8" t="s">
        <v>41</v>
      </c>
      <c r="D8" s="8" t="s">
        <v>42</v>
      </c>
      <c r="E8" s="9" t="s">
        <v>3</v>
      </c>
      <c r="F8" s="8" t="s">
        <v>43</v>
      </c>
      <c r="G8" s="10" t="s">
        <v>44</v>
      </c>
      <c r="H8" s="8">
        <v>2</v>
      </c>
      <c r="I8" s="8" t="s">
        <v>211</v>
      </c>
      <c r="J8" s="8" t="s">
        <v>45</v>
      </c>
      <c r="K8" s="8" t="s">
        <v>46</v>
      </c>
      <c r="L8" s="8">
        <v>6200</v>
      </c>
      <c r="M8" s="8">
        <v>630</v>
      </c>
      <c r="N8" s="8" t="s">
        <v>47</v>
      </c>
      <c r="O8" s="5"/>
      <c r="P8" s="5"/>
      <c r="Q8" s="5"/>
      <c r="R8" s="5"/>
      <c r="S8" s="5"/>
    </row>
    <row r="9" spans="1:19" ht="108">
      <c r="A9" s="6">
        <v>7</v>
      </c>
      <c r="B9" s="7">
        <v>2016</v>
      </c>
      <c r="C9" s="8" t="s">
        <v>48</v>
      </c>
      <c r="D9" s="8" t="s">
        <v>226</v>
      </c>
      <c r="E9" s="9" t="s">
        <v>58</v>
      </c>
      <c r="F9" s="8" t="s">
        <v>227</v>
      </c>
      <c r="G9" s="10" t="s">
        <v>228</v>
      </c>
      <c r="H9" s="8">
        <v>4</v>
      </c>
      <c r="I9" s="8" t="s">
        <v>232</v>
      </c>
      <c r="J9" s="8" t="s">
        <v>229</v>
      </c>
      <c r="K9" s="8" t="s">
        <v>230</v>
      </c>
      <c r="L9" s="8">
        <v>10000</v>
      </c>
      <c r="M9" s="8">
        <v>740</v>
      </c>
      <c r="N9" s="8" t="s">
        <v>231</v>
      </c>
      <c r="O9" s="5"/>
      <c r="P9" s="5"/>
      <c r="Q9" s="5"/>
      <c r="R9" s="5"/>
      <c r="S9" s="5"/>
    </row>
    <row r="10" spans="1:14" ht="216.75" customHeight="1">
      <c r="A10" s="6">
        <v>8</v>
      </c>
      <c r="B10" s="7">
        <v>2016</v>
      </c>
      <c r="C10" s="8" t="s">
        <v>49</v>
      </c>
      <c r="D10" s="8" t="s">
        <v>50</v>
      </c>
      <c r="E10" s="9" t="s">
        <v>3</v>
      </c>
      <c r="F10" s="8" t="s">
        <v>51</v>
      </c>
      <c r="G10" s="10" t="s">
        <v>52</v>
      </c>
      <c r="H10" s="8">
        <v>3</v>
      </c>
      <c r="I10" s="8" t="s">
        <v>234</v>
      </c>
      <c r="J10" s="8" t="s">
        <v>53</v>
      </c>
      <c r="K10" s="8" t="s">
        <v>4</v>
      </c>
      <c r="L10" s="8">
        <v>10000</v>
      </c>
      <c r="M10" s="8">
        <v>820</v>
      </c>
      <c r="N10" s="6" t="s">
        <v>54</v>
      </c>
    </row>
    <row r="11" spans="1:14" ht="216.75" customHeight="1">
      <c r="A11" s="6">
        <v>9</v>
      </c>
      <c r="B11" s="7">
        <v>2016</v>
      </c>
      <c r="C11" s="12" t="s">
        <v>64</v>
      </c>
      <c r="D11" s="12" t="s">
        <v>57</v>
      </c>
      <c r="E11" s="18" t="s">
        <v>58</v>
      </c>
      <c r="F11" s="12" t="s">
        <v>59</v>
      </c>
      <c r="G11" s="13" t="s">
        <v>60</v>
      </c>
      <c r="H11" s="12">
        <v>2</v>
      </c>
      <c r="I11" s="12" t="s">
        <v>212</v>
      </c>
      <c r="J11" s="12" t="s">
        <v>61</v>
      </c>
      <c r="K11" s="12" t="s">
        <v>62</v>
      </c>
      <c r="L11" s="12">
        <v>5000</v>
      </c>
      <c r="M11" s="12">
        <v>760</v>
      </c>
      <c r="N11" s="12" t="s">
        <v>63</v>
      </c>
    </row>
    <row r="12" spans="1:14" ht="216.75" customHeight="1">
      <c r="A12" s="6">
        <v>10</v>
      </c>
      <c r="B12" s="7">
        <v>2016</v>
      </c>
      <c r="C12" s="12" t="s">
        <v>65</v>
      </c>
      <c r="D12" s="12" t="s">
        <v>66</v>
      </c>
      <c r="E12" s="18" t="s">
        <v>3</v>
      </c>
      <c r="F12" s="12" t="s">
        <v>67</v>
      </c>
      <c r="G12" s="13" t="s">
        <v>68</v>
      </c>
      <c r="H12" s="12">
        <v>2</v>
      </c>
      <c r="I12" s="12" t="s">
        <v>69</v>
      </c>
      <c r="J12" s="12" t="s">
        <v>70</v>
      </c>
      <c r="K12" s="12" t="s">
        <v>46</v>
      </c>
      <c r="L12" s="12">
        <v>8300</v>
      </c>
      <c r="M12" s="12">
        <v>880</v>
      </c>
      <c r="N12" s="12" t="s">
        <v>71</v>
      </c>
    </row>
    <row r="13" spans="1:14" ht="216.75" customHeight="1">
      <c r="A13" s="6">
        <v>11</v>
      </c>
      <c r="B13" s="7">
        <v>2016</v>
      </c>
      <c r="C13" s="12" t="s">
        <v>72</v>
      </c>
      <c r="D13" s="8" t="s">
        <v>73</v>
      </c>
      <c r="E13" s="9" t="s">
        <v>3</v>
      </c>
      <c r="F13" s="8" t="s">
        <v>74</v>
      </c>
      <c r="G13" s="10" t="s">
        <v>75</v>
      </c>
      <c r="H13" s="8">
        <v>4</v>
      </c>
      <c r="I13" s="8" t="s">
        <v>209</v>
      </c>
      <c r="J13" s="8" t="s">
        <v>76</v>
      </c>
      <c r="K13" s="8" t="s">
        <v>16</v>
      </c>
      <c r="L13" s="8">
        <v>8500</v>
      </c>
      <c r="M13" s="8">
        <v>110</v>
      </c>
      <c r="N13" s="8" t="s">
        <v>77</v>
      </c>
    </row>
    <row r="14" spans="1:14" ht="216.75" customHeight="1">
      <c r="A14" s="6">
        <v>12</v>
      </c>
      <c r="B14" s="7">
        <v>2016</v>
      </c>
      <c r="C14" s="12" t="s">
        <v>78</v>
      </c>
      <c r="D14" s="12" t="s">
        <v>79</v>
      </c>
      <c r="E14" s="18" t="s">
        <v>80</v>
      </c>
      <c r="F14" s="12" t="s">
        <v>81</v>
      </c>
      <c r="G14" s="13" t="s">
        <v>82</v>
      </c>
      <c r="H14" s="8">
        <v>2</v>
      </c>
      <c r="I14" s="12" t="s">
        <v>83</v>
      </c>
      <c r="J14" s="12" t="s">
        <v>84</v>
      </c>
      <c r="K14" s="12" t="s">
        <v>85</v>
      </c>
      <c r="L14" s="8">
        <v>8000</v>
      </c>
      <c r="M14" s="8">
        <v>140</v>
      </c>
      <c r="N14" s="8" t="s">
        <v>86</v>
      </c>
    </row>
    <row r="15" spans="1:14" ht="216.75" customHeight="1">
      <c r="A15" s="6">
        <v>13</v>
      </c>
      <c r="B15" s="7">
        <v>2016</v>
      </c>
      <c r="C15" s="12" t="s">
        <v>87</v>
      </c>
      <c r="D15" s="8" t="s">
        <v>88</v>
      </c>
      <c r="E15" s="9" t="s">
        <v>3</v>
      </c>
      <c r="F15" s="8" t="s">
        <v>89</v>
      </c>
      <c r="G15" s="10" t="s">
        <v>90</v>
      </c>
      <c r="H15" s="8">
        <v>2</v>
      </c>
      <c r="I15" s="8" t="s">
        <v>91</v>
      </c>
      <c r="J15" s="8" t="s">
        <v>92</v>
      </c>
      <c r="K15" s="8" t="s">
        <v>85</v>
      </c>
      <c r="L15" s="8">
        <v>9500</v>
      </c>
      <c r="M15" s="8">
        <v>490</v>
      </c>
      <c r="N15" s="8" t="s">
        <v>93</v>
      </c>
    </row>
    <row r="16" spans="1:14" ht="148.5">
      <c r="A16" s="6">
        <v>14</v>
      </c>
      <c r="B16" s="7">
        <v>2016</v>
      </c>
      <c r="C16" s="12" t="s">
        <v>94</v>
      </c>
      <c r="D16" s="8" t="s">
        <v>131</v>
      </c>
      <c r="E16" s="9" t="s">
        <v>3</v>
      </c>
      <c r="F16" s="8" t="s">
        <v>132</v>
      </c>
      <c r="G16" s="10" t="s">
        <v>133</v>
      </c>
      <c r="H16" s="8">
        <v>3</v>
      </c>
      <c r="I16" s="12" t="s">
        <v>213</v>
      </c>
      <c r="J16" s="8" t="s">
        <v>134</v>
      </c>
      <c r="K16" s="8" t="s">
        <v>135</v>
      </c>
      <c r="L16" s="8">
        <v>7200</v>
      </c>
      <c r="M16" s="8">
        <v>520</v>
      </c>
      <c r="N16" s="8" t="s">
        <v>136</v>
      </c>
    </row>
    <row r="17" spans="1:14" ht="162">
      <c r="A17" s="6">
        <v>15</v>
      </c>
      <c r="B17" s="7">
        <v>2016</v>
      </c>
      <c r="C17" s="12" t="s">
        <v>101</v>
      </c>
      <c r="D17" s="8" t="s">
        <v>102</v>
      </c>
      <c r="E17" s="9" t="s">
        <v>3</v>
      </c>
      <c r="F17" s="8" t="s">
        <v>103</v>
      </c>
      <c r="G17" s="10" t="s">
        <v>104</v>
      </c>
      <c r="H17" s="8">
        <v>2</v>
      </c>
      <c r="I17" s="8" t="s">
        <v>105</v>
      </c>
      <c r="J17" s="8" t="s">
        <v>106</v>
      </c>
      <c r="K17" s="8" t="s">
        <v>46</v>
      </c>
      <c r="L17" s="8">
        <v>8000</v>
      </c>
      <c r="M17" s="8">
        <v>150</v>
      </c>
      <c r="N17" s="12" t="s">
        <v>206</v>
      </c>
    </row>
    <row r="18" spans="1:14" ht="241.5" customHeight="1">
      <c r="A18" s="6">
        <v>16</v>
      </c>
      <c r="B18" s="7">
        <v>2016</v>
      </c>
      <c r="C18" s="19" t="s">
        <v>2</v>
      </c>
      <c r="D18" s="19" t="s">
        <v>199</v>
      </c>
      <c r="E18" s="20" t="s">
        <v>3</v>
      </c>
      <c r="F18" s="19" t="s">
        <v>200</v>
      </c>
      <c r="G18" s="21" t="s">
        <v>0</v>
      </c>
      <c r="H18" s="19">
        <v>3</v>
      </c>
      <c r="I18" s="19" t="s">
        <v>201</v>
      </c>
      <c r="J18" s="19" t="s">
        <v>202</v>
      </c>
      <c r="K18" s="19" t="s">
        <v>16</v>
      </c>
      <c r="L18" s="19">
        <v>10000</v>
      </c>
      <c r="M18" s="19">
        <v>210</v>
      </c>
      <c r="N18" s="19" t="s">
        <v>203</v>
      </c>
    </row>
    <row r="19" spans="1:14" ht="175.5">
      <c r="A19" s="6">
        <v>17</v>
      </c>
      <c r="B19" s="7">
        <v>2016</v>
      </c>
      <c r="C19" s="6" t="s">
        <v>107</v>
      </c>
      <c r="D19" s="12" t="s">
        <v>108</v>
      </c>
      <c r="E19" s="18" t="s">
        <v>109</v>
      </c>
      <c r="F19" s="12" t="s">
        <v>110</v>
      </c>
      <c r="G19" s="13" t="s">
        <v>111</v>
      </c>
      <c r="H19" s="12">
        <v>2</v>
      </c>
      <c r="I19" s="12" t="s">
        <v>112</v>
      </c>
      <c r="J19" s="12" t="s">
        <v>113</v>
      </c>
      <c r="K19" s="22" t="s">
        <v>114</v>
      </c>
      <c r="L19" s="12">
        <v>8520</v>
      </c>
      <c r="M19" s="12">
        <v>180</v>
      </c>
      <c r="N19" s="22" t="s">
        <v>204</v>
      </c>
    </row>
    <row r="20" spans="1:14" ht="175.5">
      <c r="A20" s="6">
        <v>18</v>
      </c>
      <c r="B20" s="7">
        <v>2016</v>
      </c>
      <c r="C20" s="6" t="s">
        <v>115</v>
      </c>
      <c r="D20" s="22" t="s">
        <v>116</v>
      </c>
      <c r="E20" s="18" t="s">
        <v>3</v>
      </c>
      <c r="F20" s="12" t="s">
        <v>117</v>
      </c>
      <c r="G20" s="13" t="s">
        <v>118</v>
      </c>
      <c r="H20" s="12">
        <v>3</v>
      </c>
      <c r="I20" s="12" t="s">
        <v>119</v>
      </c>
      <c r="J20" s="12" t="s">
        <v>120</v>
      </c>
      <c r="K20" s="12" t="s">
        <v>121</v>
      </c>
      <c r="L20" s="12">
        <v>10000</v>
      </c>
      <c r="M20" s="12">
        <v>170</v>
      </c>
      <c r="N20" s="22" t="s">
        <v>122</v>
      </c>
    </row>
    <row r="21" spans="1:14" ht="189">
      <c r="A21" s="6">
        <v>19</v>
      </c>
      <c r="B21" s="7">
        <v>2016</v>
      </c>
      <c r="C21" s="6" t="s">
        <v>123</v>
      </c>
      <c r="D21" s="12" t="s">
        <v>124</v>
      </c>
      <c r="E21" s="18" t="s">
        <v>3</v>
      </c>
      <c r="F21" s="12" t="s">
        <v>125</v>
      </c>
      <c r="G21" s="13" t="s">
        <v>126</v>
      </c>
      <c r="H21" s="12">
        <v>3</v>
      </c>
      <c r="I21" s="12" t="s">
        <v>127</v>
      </c>
      <c r="J21" s="12" t="s">
        <v>128</v>
      </c>
      <c r="K21" s="12" t="s">
        <v>16</v>
      </c>
      <c r="L21" s="12">
        <v>9500</v>
      </c>
      <c r="M21" s="12">
        <v>610</v>
      </c>
      <c r="N21" s="12" t="s">
        <v>129</v>
      </c>
    </row>
    <row r="22" spans="1:14" ht="189">
      <c r="A22" s="6">
        <v>20</v>
      </c>
      <c r="B22" s="7">
        <v>2016</v>
      </c>
      <c r="C22" s="6" t="s">
        <v>130</v>
      </c>
      <c r="D22" s="8" t="s">
        <v>95</v>
      </c>
      <c r="E22" s="9" t="s">
        <v>3</v>
      </c>
      <c r="F22" s="8" t="s">
        <v>96</v>
      </c>
      <c r="G22" s="10" t="s">
        <v>97</v>
      </c>
      <c r="H22" s="8">
        <v>3</v>
      </c>
      <c r="I22" s="8" t="s">
        <v>98</v>
      </c>
      <c r="J22" s="8" t="s">
        <v>99</v>
      </c>
      <c r="K22" s="8" t="s">
        <v>4</v>
      </c>
      <c r="L22" s="8">
        <v>8000</v>
      </c>
      <c r="M22" s="6" t="s">
        <v>144</v>
      </c>
      <c r="N22" s="6" t="s">
        <v>100</v>
      </c>
    </row>
    <row r="23" spans="1:14" ht="148.5">
      <c r="A23" s="6">
        <v>21</v>
      </c>
      <c r="B23" s="7">
        <v>2016</v>
      </c>
      <c r="C23" s="6" t="s">
        <v>137</v>
      </c>
      <c r="D23" s="8" t="s">
        <v>138</v>
      </c>
      <c r="E23" s="9" t="s">
        <v>3</v>
      </c>
      <c r="F23" s="8" t="s">
        <v>139</v>
      </c>
      <c r="G23" s="10" t="s">
        <v>140</v>
      </c>
      <c r="H23" s="8">
        <v>4</v>
      </c>
      <c r="I23" s="8" t="s">
        <v>141</v>
      </c>
      <c r="J23" s="8" t="s">
        <v>142</v>
      </c>
      <c r="K23" s="8" t="s">
        <v>4</v>
      </c>
      <c r="L23" s="8"/>
      <c r="M23" s="8">
        <v>170</v>
      </c>
      <c r="N23" s="8" t="s">
        <v>143</v>
      </c>
    </row>
    <row r="24" spans="1:14" ht="162">
      <c r="A24" s="6">
        <v>22</v>
      </c>
      <c r="B24" s="7">
        <v>2016</v>
      </c>
      <c r="C24" s="6" t="s">
        <v>145</v>
      </c>
      <c r="D24" s="12" t="s">
        <v>146</v>
      </c>
      <c r="E24" s="9" t="s">
        <v>3</v>
      </c>
      <c r="F24" s="8" t="s">
        <v>147</v>
      </c>
      <c r="G24" s="10" t="s">
        <v>148</v>
      </c>
      <c r="H24" s="8">
        <v>3</v>
      </c>
      <c r="I24" s="12" t="s">
        <v>149</v>
      </c>
      <c r="J24" s="8" t="s">
        <v>150</v>
      </c>
      <c r="K24" s="8" t="s">
        <v>151</v>
      </c>
      <c r="L24" s="8">
        <v>10000</v>
      </c>
      <c r="M24" s="8">
        <v>350</v>
      </c>
      <c r="N24" s="12" t="s">
        <v>152</v>
      </c>
    </row>
    <row r="25" spans="1:14" ht="148.5">
      <c r="A25" s="6">
        <v>23</v>
      </c>
      <c r="B25" s="7">
        <v>2016</v>
      </c>
      <c r="C25" s="6" t="s">
        <v>153</v>
      </c>
      <c r="D25" s="8" t="s">
        <v>154</v>
      </c>
      <c r="E25" s="9" t="s">
        <v>3</v>
      </c>
      <c r="F25" s="12" t="s">
        <v>155</v>
      </c>
      <c r="G25" s="13" t="s">
        <v>205</v>
      </c>
      <c r="H25" s="8">
        <v>3</v>
      </c>
      <c r="I25" s="12" t="s">
        <v>156</v>
      </c>
      <c r="J25" s="12" t="s">
        <v>157</v>
      </c>
      <c r="K25" s="12" t="s">
        <v>158</v>
      </c>
      <c r="L25" s="8">
        <f>9800+0</f>
        <v>9800</v>
      </c>
      <c r="M25" s="8">
        <v>310</v>
      </c>
      <c r="N25" s="12" t="s">
        <v>159</v>
      </c>
    </row>
    <row r="26" spans="1:14" ht="94.5">
      <c r="A26" s="6">
        <v>24</v>
      </c>
      <c r="B26" s="7">
        <v>2016</v>
      </c>
      <c r="C26" s="6" t="s">
        <v>160</v>
      </c>
      <c r="D26" s="6" t="s">
        <v>161</v>
      </c>
      <c r="E26" s="6" t="s">
        <v>3</v>
      </c>
      <c r="F26" s="6" t="s">
        <v>162</v>
      </c>
      <c r="G26" s="11" t="s">
        <v>166</v>
      </c>
      <c r="H26" s="6">
        <v>3</v>
      </c>
      <c r="I26" s="6" t="s">
        <v>163</v>
      </c>
      <c r="J26" s="6" t="s">
        <v>164</v>
      </c>
      <c r="K26" s="6" t="s">
        <v>4</v>
      </c>
      <c r="L26" s="6">
        <v>8000</v>
      </c>
      <c r="M26" s="6">
        <v>430</v>
      </c>
      <c r="N26" s="6" t="s">
        <v>165</v>
      </c>
    </row>
    <row r="27" spans="1:14" ht="189">
      <c r="A27" s="6">
        <v>25</v>
      </c>
      <c r="B27" s="7">
        <v>2016</v>
      </c>
      <c r="C27" s="6" t="s">
        <v>167</v>
      </c>
      <c r="D27" s="8" t="s">
        <v>168</v>
      </c>
      <c r="E27" s="9" t="s">
        <v>3</v>
      </c>
      <c r="F27" s="8" t="s">
        <v>169</v>
      </c>
      <c r="G27" s="10" t="s">
        <v>170</v>
      </c>
      <c r="H27" s="8">
        <v>2</v>
      </c>
      <c r="I27" s="8" t="s">
        <v>171</v>
      </c>
      <c r="J27" s="8" t="s">
        <v>172</v>
      </c>
      <c r="K27" s="8" t="s">
        <v>46</v>
      </c>
      <c r="L27" s="8">
        <v>10000</v>
      </c>
      <c r="M27" s="8">
        <v>330</v>
      </c>
      <c r="N27" s="8" t="s">
        <v>173</v>
      </c>
    </row>
    <row r="28" spans="1:14" ht="189">
      <c r="A28" s="6">
        <v>26</v>
      </c>
      <c r="B28" s="7">
        <v>2016</v>
      </c>
      <c r="C28" s="6" t="s">
        <v>174</v>
      </c>
      <c r="D28" s="8" t="s">
        <v>175</v>
      </c>
      <c r="E28" s="9" t="s">
        <v>3</v>
      </c>
      <c r="F28" s="8" t="s">
        <v>176</v>
      </c>
      <c r="G28" s="10" t="s">
        <v>177</v>
      </c>
      <c r="H28" s="8">
        <v>3</v>
      </c>
      <c r="I28" s="8" t="s">
        <v>178</v>
      </c>
      <c r="J28" s="8" t="s">
        <v>179</v>
      </c>
      <c r="K28" s="8" t="s">
        <v>180</v>
      </c>
      <c r="L28" s="8">
        <v>8000</v>
      </c>
      <c r="M28" s="8">
        <v>320</v>
      </c>
      <c r="N28" s="8" t="s">
        <v>181</v>
      </c>
    </row>
    <row r="29" spans="1:14" ht="175.5">
      <c r="A29" s="6">
        <v>27</v>
      </c>
      <c r="B29" s="7">
        <v>2016</v>
      </c>
      <c r="C29" s="6" t="s">
        <v>189</v>
      </c>
      <c r="D29" s="8" t="s">
        <v>182</v>
      </c>
      <c r="E29" s="9" t="s">
        <v>3</v>
      </c>
      <c r="F29" s="8" t="s">
        <v>183</v>
      </c>
      <c r="G29" s="10" t="s">
        <v>184</v>
      </c>
      <c r="H29" s="8">
        <v>2</v>
      </c>
      <c r="I29" s="8" t="s">
        <v>185</v>
      </c>
      <c r="J29" s="8" t="s">
        <v>186</v>
      </c>
      <c r="K29" s="8" t="s">
        <v>187</v>
      </c>
      <c r="L29" s="8">
        <v>9500</v>
      </c>
      <c r="M29" s="8">
        <v>320</v>
      </c>
      <c r="N29" s="8" t="s">
        <v>188</v>
      </c>
    </row>
    <row r="30" spans="1:14" ht="135">
      <c r="A30" s="6">
        <v>28</v>
      </c>
      <c r="B30" s="7">
        <v>2016</v>
      </c>
      <c r="C30" s="6" t="s">
        <v>190</v>
      </c>
      <c r="D30" s="8" t="s">
        <v>191</v>
      </c>
      <c r="E30" s="9" t="s">
        <v>58</v>
      </c>
      <c r="F30" s="12" t="s">
        <v>192</v>
      </c>
      <c r="G30" s="13" t="s">
        <v>193</v>
      </c>
      <c r="H30" s="8">
        <v>3</v>
      </c>
      <c r="I30" s="12" t="s">
        <v>194</v>
      </c>
      <c r="J30" s="8" t="s">
        <v>195</v>
      </c>
      <c r="K30" s="8" t="s">
        <v>196</v>
      </c>
      <c r="L30" s="8">
        <v>10000</v>
      </c>
      <c r="M30" s="8">
        <v>510</v>
      </c>
      <c r="N30" s="12" t="s">
        <v>197</v>
      </c>
    </row>
  </sheetData>
  <sheetProtection/>
  <mergeCells count="1">
    <mergeCell ref="D1:N1"/>
  </mergeCells>
  <dataValidations count="11">
    <dataValidation allowBlank="1" showInputMessage="1" showErrorMessage="1" prompt="请输入正确的年份格式如2016。" sqref="B3:B30"/>
    <dataValidation allowBlank="1" showInputMessage="1" showErrorMessage="1" prompt="格式如：成员1/2016001,成员2/2016002,成员3/2016003,......&#10;注意：逗号请用英文状态下的格式填写。" sqref="I3 I19:I25 I5:I17 I27:I30"/>
    <dataValidation type="list" allowBlank="1" showInputMessage="1" showErrorMessage="1" promptTitle="选择学科代码" prompt="参照填报说明第5条内容进行选择，如：110数学" errorTitle="格式错误！" error="请重新输入" sqref="M3:M17 M19:M21 M23:M25 M27:M30">
      <formula1>"110,120,140,150,160,170,180,190,210,220,230,240,310,320,330,340,350,360,410,413,416,420,430,440,450,460,470,480,490,510,520,530,535,540,550,560,570,580,590,610,620,630,710,720,730,740,750,760,770,780,790,810,820,830,840,850,860,870,880,890,910"</formula1>
    </dataValidation>
    <dataValidation type="whole" allowBlank="1" showInputMessage="1" showErrorMessage="1" promptTitle="总经费栏自动计算" prompt="计算公式：总经费=财政拨款+校拨" errorTitle="经费填写错误！" error="请重新填写" sqref="L19:L25 L3:L17 L27:L30">
      <formula1>0</formula1>
      <formula2>10000000</formula2>
    </dataValidation>
    <dataValidation allowBlank="1" showInputMessage="1" showErrorMessage="1" promptTitle="填写负责人学号" prompt="请输入第一负责人学号。" sqref="G3 G19:G25 G5:G17 G27:G30"/>
    <dataValidation allowBlank="1" showInputMessage="1" showErrorMessage="1" promptTitle="填写负责人姓名" prompt="请输入第一负责人姓名。" sqref="F19:F25 F3:F17 F27:F30"/>
    <dataValidation type="list" allowBlank="1" showInputMessage="1" showErrorMessage="1" promptTitle="选择项目类型" prompt="创新训练项目&#10;创业训练项目&#10;创业实践项目" errorTitle="类型输入有误！" error="请重新填写。" sqref="E19:E25 E3:E17 E27:E30">
      <formula1>"创新训练项目,创业训练项目,创业实践项目"</formula1>
    </dataValidation>
    <dataValidation type="whole" allowBlank="1" showInputMessage="1" showErrorMessage="1" promptTitle="填写学生人数" prompt="请输入阿拉伯数字。" errorTitle="学生数有误！" error="请重新输入" sqref="H3 H19:H25 H5:H17 H27:H30">
      <formula1>1</formula1>
      <formula2>100</formula2>
    </dataValidation>
    <dataValidation operator="equal" allowBlank="1" showInputMessage="1" showErrorMessage="1" promptTitle="填写职称" prompt="注意填写对应导师的职称，职称之间用英文状态下的逗号分隔。" sqref="K3 K20:K25 K5:K17 K27:K30"/>
    <dataValidation allowBlank="1" showInputMessage="1" showErrorMessage="1" promptTitle="填写教师姓名" prompt="教师有多个请以英文状态下的逗号隔开。" sqref="J3 J19:J25 J5:J17 J27:J30"/>
    <dataValidation type="textLength" allowBlank="1" showInputMessage="1" showErrorMessage="1" errorTitle="字符溢出！" error="项目简介在200字以内。" sqref="N5:N9 N11:N17 N21 N23:N25 N27:N30">
      <formula1>1</formula1>
      <formula2>500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N25:AU25"/>
  <sheetViews>
    <sheetView zoomScalePageLayoutView="0" workbookViewId="0" topLeftCell="A1">
      <selection activeCell="N25" sqref="N25:AU25"/>
    </sheetView>
  </sheetViews>
  <sheetFormatPr defaultColWidth="9.140625" defaultRowHeight="15"/>
  <sheetData>
    <row r="25" spans="14:47" ht="13.5">
      <c r="N25" s="27" t="s">
        <v>55</v>
      </c>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row>
  </sheetData>
  <sheetProtection/>
  <mergeCells count="1">
    <mergeCell ref="N25:AU25"/>
  </mergeCells>
  <dataValidations count="1">
    <dataValidation type="textLength" allowBlank="1" showInputMessage="1" showErrorMessage="1" errorTitle="字符溢出！" error="项目简介在200字以内。" sqref="N25">
      <formula1>1</formula1>
      <formula2>500</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J34:J34"/>
  <sheetViews>
    <sheetView zoomScalePageLayoutView="0" workbookViewId="0" topLeftCell="A19">
      <selection activeCell="J34" sqref="J34"/>
    </sheetView>
  </sheetViews>
  <sheetFormatPr defaultColWidth="9.140625" defaultRowHeight="15"/>
  <cols>
    <col min="10" max="10" width="91.421875" style="0" customWidth="1"/>
  </cols>
  <sheetData>
    <row r="34" ht="152.25" customHeight="1">
      <c r="J34" s="1"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2017-04-27T06:19:39Z</dcterms:modified>
  <cp:category/>
  <cp:version/>
  <cp:contentType/>
  <cp:contentStatus/>
</cp:coreProperties>
</file>